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<sst xmlns="http://schemas.openxmlformats.org/spreadsheetml/2006/main" count="26" uniqueCount="23">
  <si>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附件3</t>
  </si>
  <si>
    <t>2023年参加文化和旅游厅组团赴境外营销推广补助明细表</t>
  </si>
  <si>
    <t>单位：人民币元</t>
  </si>
  <si>
    <t>序号</t>
  </si>
  <si>
    <t>企业名称</t>
  </si>
  <si>
    <t>申报金额</t>
  </si>
  <si>
    <t>审减金额</t>
  </si>
  <si>
    <t>审定金额</t>
  </si>
  <si>
    <t>备注</t>
  </si>
  <si>
    <t>四川康辉国际旅行社有限公司</t>
  </si>
  <si>
    <t>住宿费、伙食费、公杂费均超过相关文件规定标准</t>
  </si>
  <si>
    <t>瓦屋山投资有限公司</t>
  </si>
  <si>
    <t>剑门关旅游开发股份有限公司</t>
  </si>
  <si>
    <t>自贡灯彩文化产业集团有限公司</t>
  </si>
  <si>
    <t>住宿费超过相关文件规定标准</t>
  </si>
  <si>
    <t>广汉华可酒店有限公司</t>
  </si>
  <si>
    <t>住宿费、公杂费超过相关文件规定标准</t>
  </si>
  <si>
    <t>四川鼎龙国际旅行社有限公司</t>
  </si>
  <si>
    <t>四川七维国际旅行社有限公司</t>
  </si>
  <si>
    <t>四川省中国国际旅行社有限责任公司</t>
  </si>
  <si>
    <t>住宿费、伙食费超过相关文件规定标准</t>
  </si>
  <si>
    <t>四川乐途天下国际旅行社有限公司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</si>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</sst>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Times New Roman"/>
      <charset val="0"/>
    </font>
    <font>
      <sz val="11"/>
      <name val="方正仿宋"/>
      <charset val="134"/>
    </font>
    <font>
      <sz val="11"/>
      <color theme="1"/>
      <name val="Times New Roman"/>
      <charset val="0"/>
    </font>
    <font>
      <sz val="11"/>
      <color rgb="FF000000"/>
      <name val="方正仿宋"/>
      <charset val="134"/>
    </font>
    <font>
      <sz val="11"/>
      <color theme="1"/>
      <name val="方正仿宋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方正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28" fillId="9" borderId="13" applyNumberFormat="false" applyAlignment="false" applyProtection="false">
      <alignment vertical="center"/>
    </xf>
    <xf numFmtId="0" fontId="30" fillId="32" borderId="14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vertical="center" wrapText="true"/>
    </xf>
    <xf numFmtId="43" fontId="8" fillId="0" borderId="2" xfId="12" applyFont="true" applyFill="true" applyBorder="true" applyAlignment="true">
      <alignment horizontal="right" vertical="center"/>
    </xf>
    <xf numFmtId="43" fontId="8" fillId="0" borderId="2" xfId="12" applyFont="true" applyFill="true" applyBorder="true">
      <alignment vertical="center"/>
    </xf>
    <xf numFmtId="0" fontId="9" fillId="0" borderId="2" xfId="0" applyFont="true" applyFill="true" applyBorder="true" applyAlignment="true">
      <alignment vertical="center" wrapText="true"/>
    </xf>
    <xf numFmtId="43" fontId="8" fillId="0" borderId="2" xfId="12" applyFont="true" applyFill="true" applyBorder="true" applyAlignment="true">
      <alignment horizontal="right"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11" fillId="0" borderId="5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43" fontId="12" fillId="0" borderId="2" xfId="12" applyFont="true" applyFill="true" applyBorder="true">
      <alignment vertical="center"/>
    </xf>
    <xf numFmtId="0" fontId="0" fillId="0" borderId="0" xfId="0" applyFill="true" applyAlignment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6" sqref="F16"/>
    </sheetView>
  </sheetViews>
  <sheetFormatPr defaultColWidth="9" defaultRowHeight="13.5" outlineLevelCol="6"/>
  <cols>
    <col min="1" max="1" width="9" style="2"/>
    <col min="2" max="2" width="32.5" style="2" customWidth="true"/>
    <col min="3" max="3" width="15.25" style="2" customWidth="true"/>
    <col min="4" max="4" width="13.25" style="2"/>
    <col min="5" max="5" width="16.3833333333333" style="2" customWidth="true"/>
    <col min="6" max="6" width="32.5583333333333" style="2" customWidth="true"/>
    <col min="7" max="7" width="28.6666666666667" style="3" customWidth="true"/>
    <col min="8" max="16384" width="9" style="2"/>
  </cols>
  <sheetData>
    <row r="1" ht="39" customHeight="true" spans="1:2">
      <c r="A1" s="4" t="s">
        <v>0</v>
      </c>
      <c r="B1" s="5"/>
    </row>
    <row r="2" ht="37" customHeight="true" spans="1:6">
      <c r="A2" s="6" t="s">
        <v>1</v>
      </c>
      <c r="B2" s="6"/>
      <c r="C2" s="6"/>
      <c r="D2" s="6"/>
      <c r="E2" s="6"/>
      <c r="F2" s="6"/>
    </row>
    <row r="3" ht="30" customHeight="true" spans="1:6">
      <c r="A3" s="7" t="s">
        <v>2</v>
      </c>
      <c r="B3" s="7"/>
      <c r="C3" s="7"/>
      <c r="D3" s="7"/>
      <c r="E3" s="7"/>
      <c r="F3" s="25"/>
    </row>
    <row r="4" spans="1:6">
      <c r="A4" s="8" t="s">
        <v>3</v>
      </c>
      <c r="B4" s="8" t="s">
        <v>4</v>
      </c>
      <c r="C4" s="9" t="s">
        <v>5</v>
      </c>
      <c r="D4" s="10" t="s">
        <v>6</v>
      </c>
      <c r="E4" s="26" t="s">
        <v>7</v>
      </c>
      <c r="F4" s="9" t="s">
        <v>8</v>
      </c>
    </row>
    <row r="5" spans="1:6">
      <c r="A5" s="11"/>
      <c r="B5" s="11"/>
      <c r="C5" s="9"/>
      <c r="D5" s="12"/>
      <c r="E5" s="26"/>
      <c r="F5" s="9"/>
    </row>
    <row r="6" spans="1:6">
      <c r="A6" s="13"/>
      <c r="B6" s="13"/>
      <c r="C6" s="9"/>
      <c r="D6" s="14"/>
      <c r="E6" s="26"/>
      <c r="F6" s="9"/>
    </row>
    <row r="7" ht="30" customHeight="true" spans="1:6">
      <c r="A7" s="15">
        <v>1</v>
      </c>
      <c r="B7" s="16" t="s">
        <v>9</v>
      </c>
      <c r="C7" s="17">
        <v>33686</v>
      </c>
      <c r="D7" s="18">
        <f t="shared" ref="D7:D15" si="0">C7-E7</f>
        <v>1263.8</v>
      </c>
      <c r="E7" s="18">
        <v>32422.2</v>
      </c>
      <c r="F7" s="21" t="s">
        <v>10</v>
      </c>
    </row>
    <row r="8" ht="30" customHeight="true" spans="1:6">
      <c r="A8" s="15">
        <v>2</v>
      </c>
      <c r="B8" s="16" t="s">
        <v>11</v>
      </c>
      <c r="C8" s="17">
        <v>32256</v>
      </c>
      <c r="D8" s="18">
        <f t="shared" si="0"/>
        <v>0</v>
      </c>
      <c r="E8" s="18">
        <v>32256</v>
      </c>
      <c r="F8" s="21"/>
    </row>
    <row r="9" ht="30" customHeight="true" spans="1:6">
      <c r="A9" s="15">
        <v>3</v>
      </c>
      <c r="B9" s="16" t="s">
        <v>12</v>
      </c>
      <c r="C9" s="17">
        <v>32256</v>
      </c>
      <c r="D9" s="18">
        <f t="shared" si="0"/>
        <v>0</v>
      </c>
      <c r="E9" s="18">
        <v>32256</v>
      </c>
      <c r="F9" s="16"/>
    </row>
    <row r="10" ht="30" customHeight="true" spans="1:6">
      <c r="A10" s="15">
        <v>4</v>
      </c>
      <c r="B10" s="19" t="s">
        <v>13</v>
      </c>
      <c r="C10" s="20">
        <v>28805</v>
      </c>
      <c r="D10" s="18">
        <f t="shared" si="0"/>
        <v>2673</v>
      </c>
      <c r="E10" s="18">
        <v>26132</v>
      </c>
      <c r="F10" s="21" t="s">
        <v>14</v>
      </c>
    </row>
    <row r="11" ht="30" customHeight="true" spans="1:6">
      <c r="A11" s="15">
        <v>5</v>
      </c>
      <c r="B11" s="16" t="s">
        <v>15</v>
      </c>
      <c r="C11" s="20">
        <v>43253.89</v>
      </c>
      <c r="D11" s="18">
        <f t="shared" si="0"/>
        <v>10528.82</v>
      </c>
      <c r="E11" s="18">
        <v>32725.07</v>
      </c>
      <c r="F11" s="21" t="s">
        <v>16</v>
      </c>
    </row>
    <row r="12" ht="30" customHeight="true" spans="1:6">
      <c r="A12" s="15">
        <v>6</v>
      </c>
      <c r="B12" s="19" t="s">
        <v>17</v>
      </c>
      <c r="C12" s="20">
        <v>26922.18</v>
      </c>
      <c r="D12" s="18">
        <f t="shared" si="0"/>
        <v>1364.77</v>
      </c>
      <c r="E12" s="18">
        <v>25557.41</v>
      </c>
      <c r="F12" s="21" t="s">
        <v>14</v>
      </c>
    </row>
    <row r="13" ht="30" customHeight="true" spans="1:6">
      <c r="A13" s="15">
        <v>7</v>
      </c>
      <c r="B13" s="21" t="s">
        <v>18</v>
      </c>
      <c r="C13" s="20">
        <v>43168.15</v>
      </c>
      <c r="D13" s="18">
        <f t="shared" si="0"/>
        <v>9970.08</v>
      </c>
      <c r="E13" s="18">
        <v>33198.07</v>
      </c>
      <c r="F13" s="21" t="s">
        <v>16</v>
      </c>
    </row>
    <row r="14" ht="30" customHeight="true" spans="1:6">
      <c r="A14" s="15">
        <v>8</v>
      </c>
      <c r="B14" s="16" t="s">
        <v>19</v>
      </c>
      <c r="C14" s="20">
        <v>48000</v>
      </c>
      <c r="D14" s="18">
        <f t="shared" si="0"/>
        <v>10421</v>
      </c>
      <c r="E14" s="18">
        <v>37579</v>
      </c>
      <c r="F14" s="21" t="s">
        <v>20</v>
      </c>
    </row>
    <row r="15" ht="30" customHeight="true" spans="1:6">
      <c r="A15" s="15">
        <v>9</v>
      </c>
      <c r="B15" s="16" t="s">
        <v>21</v>
      </c>
      <c r="C15" s="20">
        <v>40000</v>
      </c>
      <c r="D15" s="18">
        <f t="shared" si="0"/>
        <v>9313.8</v>
      </c>
      <c r="E15" s="18">
        <v>30686.2</v>
      </c>
      <c r="F15" s="21" t="s">
        <v>14</v>
      </c>
    </row>
    <row r="16" s="1" customFormat="true" ht="30" customHeight="true" spans="1:7">
      <c r="A16" s="22" t="s">
        <v>22</v>
      </c>
      <c r="B16" s="23"/>
      <c r="C16" s="24">
        <f>SUM(C7:C15)</f>
        <v>328347.22</v>
      </c>
      <c r="D16" s="24">
        <f>SUM(D7:D15)</f>
        <v>45535.27</v>
      </c>
      <c r="E16" s="24">
        <f>SUM(E7:E15)</f>
        <v>282811.95</v>
      </c>
      <c r="F16" s="27"/>
      <c r="G16" s="28"/>
    </row>
  </sheetData>
  <mergeCells count="10">
    <mergeCell ref="A1:B1"/>
    <mergeCell ref="A2:F2"/>
    <mergeCell ref="A3:C3"/>
    <mergeCell ref="A16:B16"/>
    <mergeCell ref="A4:A6"/>
    <mergeCell ref="B4:B6"/>
    <mergeCell ref="C4:C6"/>
    <mergeCell ref="D4:D6"/>
    <mergeCell ref="E4:E6"/>
    <mergeCell ref="F4:F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Versace</cp:lastModifiedBy>
  <dcterms:created xsi:type="dcterms:W3CDTF">2024-08-03T00:43:00Z</dcterms:created>
  <dcterms:modified xsi:type="dcterms:W3CDTF">2024-08-05T16:14:26Z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